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худож.эстетич." sheetId="1" r:id="rId1"/>
    <sheet name="познават." sheetId="2" r:id="rId2"/>
    <sheet name="соц.коммуникатив" sheetId="3" r:id="rId3"/>
    <sheet name="речевое развитие" sheetId="4" r:id="rId4"/>
    <sheet name="физическая культура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<sst xmlns="http://schemas.openxmlformats.org/spreadsheetml/2006/main" count="251" uniqueCount="72">
  <si>
    <t/>
  </si>
  <si>
    <t>ф.и. ребенка</t>
  </si>
  <si>
    <t>критерии</t>
  </si>
  <si>
    <t xml:space="preserve">сумма баллов </t>
  </si>
  <si>
    <r>
      <rPr>
        <sz val="11"/>
        <rFont val="Times New Roman"/>
        <family val="1"/>
      </rPr>
      <t>Аппликация</t>
    </r>
    <r>
      <rPr>
        <sz val="6"/>
        <rFont val="Times New Roman"/>
        <family val="1"/>
      </rPr>
      <t xml:space="preserve">
</t>
    </r>
  </si>
  <si>
    <t>Рисование</t>
  </si>
  <si>
    <t xml:space="preserve">лепка </t>
  </si>
  <si>
    <t xml:space="preserve">конструирование </t>
  </si>
  <si>
    <r>
      <rPr>
        <sz val="11"/>
        <rFont val="Times New Roman"/>
        <family val="1"/>
      </rPr>
      <t>математика</t>
    </r>
    <r>
      <rPr>
        <sz val="6"/>
        <rFont val="Times New Roman"/>
        <family val="1"/>
      </rPr>
      <t xml:space="preserve">
</t>
    </r>
  </si>
  <si>
    <t>Ознакомление с окружающим</t>
  </si>
  <si>
    <t>развитие экологических предвтавлений</t>
  </si>
  <si>
    <t>Социально-нравственное</t>
  </si>
  <si>
    <t>исследовательская деятельность</t>
  </si>
  <si>
    <t xml:space="preserve">Знает назначения предметов, особенностейстроения и назначения их частей.Знает о материалах (бумага, дерево, стекло, металл)и их основных качествах и свойствах (стеклохолодное, прозрачное, бьется; бумага гладкая,мягкая, рвется, размокает)
 Знает и различает цвет, размер предметов
</t>
  </si>
  <si>
    <t xml:space="preserve">Владеет простейшими обследовательскими действиями:
погладить, надавить, попробовать на вкус и т.д.
</t>
  </si>
  <si>
    <t xml:space="preserve">Проявляет интерес к предметам, познанию их назначения, действиям с предметами. </t>
  </si>
  <si>
    <t xml:space="preserve">грамматика </t>
  </si>
  <si>
    <t>звуковая культура речи</t>
  </si>
  <si>
    <t xml:space="preserve">Построения и перестроения
</t>
  </si>
  <si>
    <t xml:space="preserve">Общеразвивающие упражнения
</t>
  </si>
  <si>
    <t xml:space="preserve">Основные движения
</t>
  </si>
  <si>
    <t>Подвижные игры</t>
  </si>
  <si>
    <t xml:space="preserve">средний балл по группе </t>
  </si>
  <si>
    <t>средний балл по группе</t>
  </si>
  <si>
    <t xml:space="preserve">критерии </t>
  </si>
  <si>
    <t>развитие связной речи</t>
  </si>
  <si>
    <t xml:space="preserve">развитие словоря </t>
  </si>
  <si>
    <t xml:space="preserve">            художественно-эстетическое развитие старшая  группа</t>
  </si>
  <si>
    <t xml:space="preserve">
Владеет способами
работы с разнообразными
материалами: бумагой разного
качества, тканью,
природными материалами
</t>
  </si>
  <si>
    <t xml:space="preserve">Свободно владеет
ножницами
Владеет техникой
симметричного, силуэтного,
многослойного и ажурного
вырезания
</t>
  </si>
  <si>
    <t xml:space="preserve">Владеет техникой
объемной аппликации
</t>
  </si>
  <si>
    <t xml:space="preserve">Умеет применять технику обрыва для получения
целостного образа или для мозаичной
аппликации.Умеет последовательно
работать над сюжетной
аппликацией
</t>
  </si>
  <si>
    <t xml:space="preserve">Знает и различает жанры живописи, средстваее выразительности: цвет, линия, композиция
 Отличает произведения по холоднойи теплой цветовой гамме
 Умеет внимательно рассматриватьрепродукции, устанавливать связипо содержанию, средствам выразительности
 Умеет отличить графическоепроизведение от живописного
 Различает иллюстрации в комической манере исполнения, сказочной, реалистической
 Создает собственные иллюстрациик сказкам, рассказам и д.р.
  Узнает некоторые виды народного декоративно-прикладного искусства: глиняные игрушки,деревянные матрешки, расписные доски, подносы
 С участием взрослого умеет изготовитьэлемент украшения для группы, театральногокостюма, оформляет участок, поздравительныеоткрытки, составляет букеты
</t>
  </si>
  <si>
    <t xml:space="preserve">Добивается сходства в рисункес реальным объектом
 Передает как общие признаки,
так и индивидуальные
 Использует в рисунке соответствие
размеров, цвета, деталей, поз
</t>
  </si>
  <si>
    <t xml:space="preserve">В рисунке использует линию
горизонта, ближний, дальний план
 Сказочность образов передает цветом,
декоративными деталями
</t>
  </si>
  <si>
    <t xml:space="preserve">Умеет украшать предметы с помощьюорнаментов и узоров растительногоипред-метного характера
 Умеет составлять новый цветовой тон на палитре
.Умеет штриховать карандашом, фломастером,
мелком, работать щетинной кистью,сочетать некоторые материалы
</t>
  </si>
  <si>
    <t xml:space="preserve">Умеет использовать различные изобразительные
материалы и инструменты
 Умеет создавать новые цветовые тона на палитре
путем смешения цветов, разбавления водой
 Владеет нетрадиционными техниками рисования
(по сырому, по сухому и др.)
</t>
  </si>
  <si>
    <t xml:space="preserve">Умеет создавать
объемный образ
в лепке
(овощи, фрукты,
животные,
птицы,
простейшее
изображение
человека)
</t>
  </si>
  <si>
    <t xml:space="preserve">В лепке
действует
различными
способами
(из целого куска
глины,
комбинирован-
ным
и конструктив-
ным). Освоил
операции
оттягивания
деталей
из целого куска
(клюв и хвост
птички)
</t>
  </si>
  <si>
    <t xml:space="preserve">Освоил
операции
соединения
частей,
прижимая и
примазывая их
(голову
к туловищу,
ручку
к чашке и т.д.)
</t>
  </si>
  <si>
    <t xml:space="preserve">При создании
объемных
и рельефных
изображений
использует
различные
стеки, штампы,
материалы для
крепления
удлиненных,
вытянутых
форм
Использует
постамент
для объ-
единения
образов
в сюжетной
лепке
</t>
  </si>
  <si>
    <t xml:space="preserve">Знает основные геометрическиеобъемные формы, их свойства
 Умело комбинирует, гармоничносочетает детали в постройке
 Умеет самостоятельно анализироватьпостройки, чертежи, схемы
 Строит по словесной инструкции, теме, чертежу, схеме (расчлененной и нерасчлененной)
 Использует в постройке архитектурные украшения
(колонны, портики, шпили, решетки)
 Создает устойчивые постройки,умеет заменять детали
 Создает разнообразные варианты жилищных
построек, придумывает сюжетные композиции
 Умеет самостоятельно создаватьплан, схему постройки
 Умеет работать в коллективе, соблюдая все стадиистроительства (замысел, этапы, распределениеработы, достижение результата)
 Умеет конструировать из конструкторов
с различными видами креплений
</t>
  </si>
  <si>
    <t xml:space="preserve">Умеет создавать интересные игрушки для игрс водой, ветром,
 для оформления помещений,спортивных соревнований и т.п.
 Владеет техникой оригами
 Владеет способами конструирования из полосокбумаги, 
круга, конуса, прямоугольника
 Умеет изготавливать объемныеконструкции из бумаги, 
украшать их
</t>
  </si>
  <si>
    <t xml:space="preserve">Умеет видеть образ в природном материале(сучках, шиш-
ках, плодах и др.)
 Умеет использовать для закреплениячастей (клей, пластилин, проволоку, нитки)
</t>
  </si>
  <si>
    <t xml:space="preserve">           познавательное развитие  старшая  группа</t>
  </si>
  <si>
    <t xml:space="preserve">Имеет представления о длине, ширине, высоте,весе предметов, объеме и глубине
 Различает геометрические фигуры: круг, квадрат,треугольник, овал, прямоугольник; геометрические тела(шар, куб, цилиндр), их сторону, угол, количество, формупредметов (круглый, квадратный, треугольный)
 Знает, что фигуры разного цвета, размера, вида относятся
к определенной группе фигур (родовое обобщение: четырехугольник,треугольник), находит общее и различное в группах предметов
 Владеет классификацией геометрических фигур
по форме, размеру, тяжести, другим признакам
</t>
  </si>
  <si>
    <t xml:space="preserve">Различает группы предметов по размеру, по количеству,равенство, неравенство, выраженное числами,последовательное увеличение, уменьшение5—10 предметов. Различает отношения части и целого
 Определяет свое местонахождение среди
объектов окружения, ориентируется на плане
 Временные представления — последовательность частей
суток, дней (вчера, сегодня, завтра), дней недели, месяцев
</t>
  </si>
  <si>
    <t xml:space="preserve">Владеет количественным и порядковымсчетом предметов
 Различает связи зависимости между числами(больше, меньше на 1,2)
 Знает состав чисел из единиц. Различаетмонеты, использует в играх
 Измеряет время с помощью календаря, песочных часов
</t>
  </si>
  <si>
    <t xml:space="preserve">Имеет представление о неизменности величины (числа, объема,
веса) в результате переливания, пересыпания, перекладывания
 Изменяет величину в зависимости от добавления,уменьшения
 количества, объема воды, песка
 Осуществляет проверку состояния считыванием,измерением, взвешиванием
 Высказывается о равенстве, неравенстве,различиях, изменениях
</t>
  </si>
  <si>
    <t xml:space="preserve">Выделяет логические связи междупоследовательными этапами какого-либо действия
 Зрительновоспринимает и понимает последовательность действий, этапность и воспроизводит в соответствии
</t>
  </si>
  <si>
    <t xml:space="preserve">Имеет отчетливые представления о предметах материальнойкультуры, с которыми встречается в повседневной жизни,
при чтении детскойхудожественной литературы
 Знает существенные признаки, лежащие в основе
таких родовых обобщений, как «одежда» (зимняя,
летняя),«головныеуборы», «обувь» (кожаная, резиновая),«постельноебелье», «овощи», фрукты», «транспорт»(городской, наземный, воздушный, водный) и пр.
 Знает разновидности материалов (разные виды бумаги и картона, тканей, резины, пластмассы,дерева,металла и т.д.), используемых для заготовленияпредметов в зависимости от их назначения
</t>
  </si>
  <si>
    <t xml:space="preserve">Использует систему обследовательских действий (пог-ладить, надавить, понюхать, попробовать на вкус и т.д.)при рассматривании предметов для выявления
их особенностей, а также определения качеств и свойствматериалов, из которых эти предметы сделаны
 Сравнивает предметы разных видов (например:сумка и портфель, тетрадь, книга и журнал),выполняя исопос-тавляя различие и сходствопредметов и материалов, обобщая результатысравнения (что разное, чем похожи)
 Точно обозначает словом особенности предметовима-териалов, называет обследовательские действия
 Составляет описательный рассказ о предмете, полноот-ражая его особенности, пользуясь образными сравнения-ми, эпитетами, метафорами и т.д.
 Группирует предметы (овощи, фрукты и пр.)на основе существенных признаков
</t>
  </si>
  <si>
    <t xml:space="preserve">Проявляет гибкость и логичность мышления, умениедока-зывать правильность обобщения, опираясьна знание су-щественных признаков
 Проявляет интерес к сравнению предметов,познанию их особенностей и назначения
 Умеет пользоваться предметами в соответствиис их особенностями и назначением
 Бережно относится к предметам, используемымв играх, быту, повседневной жизни
</t>
  </si>
  <si>
    <t xml:space="preserve">Имеет представления о животных, растениях
и о человеке как представителях живой природы
 Различает многообразие внешнего строения конкретных
живых существ, основные жизненные функции (питание,
дыхание, движение, рост и развитие, размножение)
 Имеет конкретные представления об основных потребностях
знакомых растений и животных: в свете, тепле, влаге,
пище, месте обитания, защите от врагов; о способах
удовлетворения этих потребностей
 Имеет конкретные представления о труде человека
по выращиванию растений и животных в городских и сельских
условиях (труд овощевода, садовника, хлебороба, лесника)
 Имеет представления о различных средах
обитания, об основных факторах каждой среды
 Имеет представления о сезонных изменениях основных
условий в разных средах обитания, о путях
приспособления к ним живых существ
 Имеет представления о росте, развитии и размножении живых существ, о стадиях роста и развития хорошо знакомых растений и животных разных сред обитания, человека
 Имеет представления о взаимодействии живых организмов
в сообществах (экосистемах): состав сообществ, (водоема, луга, леса)
</t>
  </si>
  <si>
    <t xml:space="preserve">Знает роль человека в нарушении и сохранении целостности
конкретной экосистемы, правила поведения в ней
 Сформированы понятия: «травы», «кустарники»,
«растения», «насекомые», «рыбы», «птицы», «звери», «среда
обитания», «приспособление», «сезонные изменения»
</t>
  </si>
  <si>
    <t xml:space="preserve">Использует наблюдение как способ познания, самостоятельно
ставит цель наблюдения, делает выводы
 Умеет сравнивать объекты и явления природы по признакам, классифицировать по существенным основаниям
 Умеет устанавливать связи разной степени сложности: причинные,
пространственные, временные и др.
 Устанавливает связи между строением органов и их
внешним видом живого организма и средой его обитания
</t>
  </si>
  <si>
    <t xml:space="preserve">Знает и проявляет заботу и защиту живых организмов от повреждения.Эмоционально откликается, переживает радость, восхищение,удивление от общения с растениями, животными, их детенышами,проявляет сочувствие к поврежденным живым существам
 Поливает почву, рыхлит, очищает листья от пыли, правильно
размещает их по отношению к свету, самостоятельно ухаживает
за животными в уголке природы, подкармливает зимой птиц
 Проявляет любознательность, стремление глубже познать явления
природы, интерес к овладению способами познания
</t>
  </si>
  <si>
    <t>Различает половые, возрастные, социальные различия взрослых, представления о народах По интонации, жестам, мимике различает радость, симпатию, усталость, печаль, огорчение, любовь, одобрение Знает и выполняет правила культуры поведения, проявляет интерес к эмоциональному состоянию и чувствам взрослых Проявляет уважение к старшим, воспитателю, вежлив в общении</t>
  </si>
  <si>
    <t>Знает характерные особенности внешнего вида и занятий детей разного возраста Понимает эмоциональное состояние сверстников по мимике, жестам, действиям, интонации Знает и выполняет правила культуры поведения со сверстниками, оценивает поступки других детей</t>
  </si>
  <si>
    <t>Знает свое имя, отчество, фамилию, возраст, дату рождения, адрес, номер домашнего телефона Проявляет интерес н любознательность к своему городу, стране, миру Выражает критичность по отношению к своим поступкам, стремится преодолеть недостатки Умеет осмыслить и передать свои переживания, настроения, чувства, желания в словах, рисунках, действиях</t>
  </si>
  <si>
    <t xml:space="preserve">            социально-коммуникативное развитие старшая  группа</t>
  </si>
  <si>
    <t xml:space="preserve">        речевое развитие старшая группа</t>
  </si>
  <si>
    <t>Умеет обсуждать проблемы взаимоотношений, нравственные стороны поступков людей, давать аргументированные оценки</t>
  </si>
  <si>
    <t>Умеет участвовать в коллективных разговорах, используя принятые формы вежливого речевого общения (внимательно слушать, правильно задавать вопрос, строить высказывание кратко или распространенно)</t>
  </si>
  <si>
    <t xml:space="preserve">Пересказывает литературные произведения самостоятельно Составляет описательные рассказы, точно и правильно
подбирая слова для характеристики особенностей предметов, использует метафоры, эпитеты, сравнения Сочиняет сюжетные рассказы по картине, из опыта, по игрушкам в соответствии с требованиями к структуре рассказа При составлении повествований пользуется свойственными жанру (сказка, рассказ, загадка, пословица, стихотворение) средствами выразительности
</t>
  </si>
  <si>
    <t>Активно владеет бытовым словарем, точно и правильно использует слова в речи Осваивает слова, обозначающие более тонкое дифференцирование цвета (розовый, бежевый, голубовато-зеленый и др.), формы, размера Умеет осознанно использовать слова, обозначающие родовые и видовые обобщения</t>
  </si>
  <si>
    <t>Находит в литературных текстах и создает свои образные сравнения, эпитеты, метафоры, олицетворения, использует их при сочинении загадок, сказок В активном словаре имеет названия предметов и инструментов труда, техники, трудовых действий Умеет анализировать поведение и состояние литературного героя, использует в речи слова, обозначающие личностные характеристики (честность, справедливость, доброта, заботливость, верность и др.)</t>
  </si>
  <si>
    <t>Замечает грамматические ошибки в речи сверстников, исправляет их, самостоятельно использует грамматические формы</t>
  </si>
  <si>
    <t>Умеет образовывать слова, пользуясь суффиксами, приставками, сложными словами Умеет самостоятельно употреблять разные типы предложений (простые, сложносочиненные, сложноподчиненные), вычленяя количество слов в предложении и их последовательность</t>
  </si>
  <si>
    <t>Чисто и правильно произносит все звуки русского языка</t>
  </si>
  <si>
    <t xml:space="preserve">Читая стихи, пересказывая произведения, пользуется различными средствами выразительности: темпом, ритмом, </t>
  </si>
  <si>
    <t>физическая культура старшая гр.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</si>
</sst>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6"/>
      <name val="Times New Roman"/>
      <family val="1"/>
    </font>
    <font>
      <sz val="8"/>
      <name val="Arial"/>
      <family val="0"/>
    </font>
    <font>
      <sz val="5"/>
      <name val="Times New Roman"/>
      <family val="1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8"/>
      </right>
      <top style="thin">
        <color indexed="8"/>
      </top>
      <bottom style="thin"/>
    </border>
    <border>
      <left style="thin">
        <color indexed="58"/>
      </left>
      <right style="thin">
        <color indexed="5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8"/>
      </right>
      <top>
        <color indexed="63"/>
      </top>
      <bottom style="thin"/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58"/>
      </top>
      <bottom style="hair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1" fillId="37" borderId="11" xfId="0" applyFont="1" applyFill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textRotation="90" wrapText="1"/>
      <protection/>
    </xf>
    <xf numFmtId="0" fontId="3" fillId="0" borderId="19" xfId="0" applyFont="1" applyFill="1" applyBorder="1" applyAlignment="1" applyProtection="1">
      <alignment horizontal="left" vertical="center" textRotation="90" wrapText="1"/>
      <protection/>
    </xf>
    <xf numFmtId="0" fontId="3" fillId="0" borderId="20" xfId="0" applyFont="1" applyFill="1" applyBorder="1" applyAlignment="1" applyProtection="1">
      <alignment horizontal="left" vertical="center" textRotation="90" wrapText="1"/>
      <protection/>
    </xf>
    <xf numFmtId="0" fontId="12" fillId="0" borderId="18" xfId="0" applyFont="1" applyFill="1" applyBorder="1" applyAlignment="1" applyProtection="1">
      <alignment horizontal="left" vertical="center" textRotation="90" wrapText="1"/>
      <protection/>
    </xf>
    <xf numFmtId="0" fontId="0" fillId="0" borderId="19" xfId="0" applyBorder="1" applyAlignment="1">
      <alignment vertical="center" textRotation="90"/>
    </xf>
    <xf numFmtId="0" fontId="0" fillId="0" borderId="20" xfId="0" applyBorder="1" applyAlignment="1">
      <alignment vertical="center" textRotation="90"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 textRotation="90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textRotation="90" wrapText="1"/>
      <protection/>
    </xf>
    <xf numFmtId="0" fontId="10" fillId="0" borderId="32" xfId="0" applyFont="1" applyFill="1" applyBorder="1" applyAlignment="1" applyProtection="1">
      <alignment horizontal="center" vertical="center" textRotation="90" wrapText="1"/>
      <protection/>
    </xf>
    <xf numFmtId="0" fontId="10" fillId="0" borderId="33" xfId="0" applyFont="1" applyFill="1" applyBorder="1" applyAlignment="1" applyProtection="1">
      <alignment horizontal="center" vertical="center" textRotation="90" wrapText="1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textRotation="90"/>
      <protection/>
    </xf>
    <xf numFmtId="0" fontId="1" fillId="37" borderId="15" xfId="0" applyFont="1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textRotation="90" wrapText="1"/>
      <protection/>
    </xf>
    <xf numFmtId="0" fontId="3" fillId="0" borderId="19" xfId="0" applyFont="1" applyFill="1" applyBorder="1" applyAlignment="1" applyProtection="1">
      <alignment horizontal="center" vertical="center" textRotation="90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24"/>
  <sheetViews>
    <sheetView showGridLines="0" zoomScalePageLayoutView="0" workbookViewId="0" topLeftCell="A1">
      <selection activeCell="C3" sqref="C3:F8"/>
    </sheetView>
  </sheetViews>
  <sheetFormatPr defaultColWidth="9.140625" defaultRowHeight="18.75" customHeight="1"/>
  <cols>
    <col min="1" max="1" width="3.8515625" style="1" customWidth="1"/>
    <col min="2" max="2" width="29.42187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43" t="s">
        <v>27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2"/>
    </row>
    <row r="2" spans="1:35" ht="10.5" customHeight="1">
      <c r="A2" s="37" t="s">
        <v>2</v>
      </c>
      <c r="B2" s="38"/>
      <c r="C2" s="50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47" t="s">
        <v>3</v>
      </c>
      <c r="AH2" s="46" t="s">
        <v>22</v>
      </c>
      <c r="AI2" s="2"/>
    </row>
    <row r="3" spans="1:35" ht="10.5" customHeight="1">
      <c r="A3" s="39"/>
      <c r="B3" s="40"/>
      <c r="C3" s="45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48"/>
      <c r="AH3" s="46"/>
      <c r="AI3" s="2"/>
    </row>
    <row r="4" spans="1:35" ht="10.5" customHeight="1">
      <c r="A4" s="39"/>
      <c r="B4" s="40"/>
      <c r="C4" s="4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8"/>
      <c r="AH4" s="46"/>
      <c r="AI4" s="2"/>
    </row>
    <row r="5" spans="1:35" ht="10.5" customHeight="1">
      <c r="A5" s="39"/>
      <c r="B5" s="40"/>
      <c r="C5" s="4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8"/>
      <c r="AH5" s="46"/>
      <c r="AI5" s="2"/>
    </row>
    <row r="6" spans="1:35" ht="10.5" customHeight="1">
      <c r="A6" s="39"/>
      <c r="B6" s="40"/>
      <c r="C6" s="45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8"/>
      <c r="AH6" s="46"/>
      <c r="AI6" s="2"/>
    </row>
    <row r="7" spans="1:35" ht="10.5" customHeight="1">
      <c r="A7" s="39"/>
      <c r="B7" s="40"/>
      <c r="C7" s="4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8"/>
      <c r="AH7" s="46"/>
      <c r="AI7" s="2"/>
    </row>
    <row r="8" spans="1:35" ht="12" customHeight="1">
      <c r="A8" s="41"/>
      <c r="B8" s="42"/>
      <c r="C8" s="45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49"/>
      <c r="AH8" s="46"/>
      <c r="AI8" s="2"/>
    </row>
    <row r="9" spans="1:35" ht="24.75" customHeight="1">
      <c r="A9" s="22" t="s">
        <v>4</v>
      </c>
      <c r="B9" s="11" t="s">
        <v>28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24">SUM(C9:AF9)</f>
        <v>0</v>
      </c>
      <c r="AH9" s="34">
        <f>SUM(AG9:AG12)/30/4</f>
        <v>0</v>
      </c>
      <c r="AI9" s="4"/>
    </row>
    <row r="10" spans="1:35" ht="24.75" customHeight="1">
      <c r="A10" s="23"/>
      <c r="B10" s="12" t="s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35"/>
      <c r="AI10" s="4"/>
    </row>
    <row r="11" spans="1:35" ht="20.25" customHeight="1">
      <c r="A11" s="23"/>
      <c r="B11" s="12" t="s">
        <v>30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 t="shared" si="0"/>
        <v>0</v>
      </c>
      <c r="AH11" s="35"/>
      <c r="AI11" s="4"/>
    </row>
    <row r="12" spans="1:35" ht="41.25" customHeight="1">
      <c r="A12" s="24"/>
      <c r="B12" s="12" t="s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6">
        <f t="shared" si="0"/>
        <v>0</v>
      </c>
      <c r="AH12" s="36"/>
      <c r="AI12" s="4"/>
    </row>
    <row r="13" spans="1:35" ht="51.75" customHeight="1">
      <c r="A13" s="25" t="s">
        <v>5</v>
      </c>
      <c r="B13" s="14" t="s">
        <v>32</v>
      </c>
      <c r="C13" s="3" t="s">
        <v>0</v>
      </c>
      <c r="D13" s="3" t="s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7">
        <f t="shared" si="0"/>
        <v>0</v>
      </c>
      <c r="AH13" s="28">
        <f>SUM(AG13:AG17)/30/5</f>
        <v>0</v>
      </c>
      <c r="AI13" s="4"/>
    </row>
    <row r="14" spans="1:35" ht="31.5" customHeight="1">
      <c r="A14" s="26"/>
      <c r="B14" s="13" t="s">
        <v>33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7">
        <f t="shared" si="0"/>
        <v>0</v>
      </c>
      <c r="AH14" s="29"/>
      <c r="AI14" s="4"/>
    </row>
    <row r="15" spans="1:35" ht="33.75" customHeight="1">
      <c r="A15" s="26"/>
      <c r="B15" s="13" t="s">
        <v>34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7">
        <f>SUM(C15:AF15)</f>
        <v>0</v>
      </c>
      <c r="AH15" s="29"/>
      <c r="AI15" s="4"/>
    </row>
    <row r="16" spans="1:35" ht="46.5" customHeight="1">
      <c r="A16" s="26"/>
      <c r="B16" s="13" t="s">
        <v>35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7">
        <f>SUM(C16:AF16)</f>
        <v>0</v>
      </c>
      <c r="AH16" s="29"/>
      <c r="AI16" s="4"/>
    </row>
    <row r="17" spans="1:35" ht="49.5" customHeight="1">
      <c r="A17" s="27"/>
      <c r="B17" s="13" t="s">
        <v>36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7">
        <f t="shared" si="0"/>
        <v>0</v>
      </c>
      <c r="AH17" s="30"/>
      <c r="AI17" s="4"/>
    </row>
    <row r="18" spans="1:35" ht="27" customHeight="1">
      <c r="A18" s="25" t="s">
        <v>6</v>
      </c>
      <c r="B18" s="15" t="s">
        <v>37</v>
      </c>
      <c r="C18" s="3" t="s">
        <v>0</v>
      </c>
      <c r="D18" s="3" t="s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0</v>
      </c>
      <c r="AE18" s="3" t="s">
        <v>0</v>
      </c>
      <c r="AF18" s="3" t="s">
        <v>0</v>
      </c>
      <c r="AG18" s="8">
        <f t="shared" si="0"/>
        <v>0</v>
      </c>
      <c r="AH18" s="31">
        <f>SUM(AG18:AG21)/30/4</f>
        <v>0</v>
      </c>
      <c r="AI18" s="4"/>
    </row>
    <row r="19" spans="1:35" ht="43.5" customHeight="1">
      <c r="A19" s="26"/>
      <c r="B19" s="16" t="s">
        <v>38</v>
      </c>
      <c r="C19" s="3" t="s">
        <v>0</v>
      </c>
      <c r="D19" s="3" t="s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0</v>
      </c>
      <c r="AE19" s="3" t="s">
        <v>0</v>
      </c>
      <c r="AF19" s="3" t="s">
        <v>0</v>
      </c>
      <c r="AG19" s="8">
        <f t="shared" si="0"/>
        <v>0</v>
      </c>
      <c r="AH19" s="32"/>
      <c r="AI19" s="4"/>
    </row>
    <row r="20" spans="1:35" ht="23.25" customHeight="1">
      <c r="A20" s="26"/>
      <c r="B20" s="17" t="s">
        <v>39</v>
      </c>
      <c r="C20" s="3" t="s">
        <v>0</v>
      </c>
      <c r="D20" s="3" t="s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0</v>
      </c>
      <c r="AE20" s="3" t="s">
        <v>0</v>
      </c>
      <c r="AF20" s="3" t="s">
        <v>0</v>
      </c>
      <c r="AG20" s="8">
        <f t="shared" si="0"/>
        <v>0</v>
      </c>
      <c r="AH20" s="32"/>
      <c r="AI20" s="4"/>
    </row>
    <row r="21" spans="1:35" ht="39.75" customHeight="1">
      <c r="A21" s="27"/>
      <c r="B21" s="17" t="s">
        <v>40</v>
      </c>
      <c r="C21" s="3" t="s">
        <v>0</v>
      </c>
      <c r="D21" s="3" t="s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0</v>
      </c>
      <c r="AE21" s="3" t="s">
        <v>0</v>
      </c>
      <c r="AF21" s="3" t="s">
        <v>0</v>
      </c>
      <c r="AG21" s="8">
        <f t="shared" si="0"/>
        <v>0</v>
      </c>
      <c r="AH21" s="33"/>
      <c r="AI21" s="4"/>
    </row>
    <row r="22" spans="1:35" ht="115.5" customHeight="1">
      <c r="A22" s="25" t="s">
        <v>7</v>
      </c>
      <c r="B22" s="17" t="s">
        <v>41</v>
      </c>
      <c r="C22" s="3" t="s">
        <v>0</v>
      </c>
      <c r="D22" s="3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0</v>
      </c>
      <c r="AE22" s="3" t="s">
        <v>0</v>
      </c>
      <c r="AF22" s="3" t="s">
        <v>0</v>
      </c>
      <c r="AG22" s="9">
        <f t="shared" si="0"/>
        <v>0</v>
      </c>
      <c r="AH22" s="19">
        <f>SUM(AG22:AG24)/30/3</f>
        <v>0</v>
      </c>
      <c r="AI22" s="4"/>
    </row>
    <row r="23" spans="1:35" ht="61.5" customHeight="1">
      <c r="A23" s="26"/>
      <c r="B23" s="17" t="s">
        <v>42</v>
      </c>
      <c r="C23" s="3" t="s">
        <v>0</v>
      </c>
      <c r="D23" s="3" t="s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0</v>
      </c>
      <c r="AE23" s="3" t="s">
        <v>0</v>
      </c>
      <c r="AF23" s="3" t="s">
        <v>0</v>
      </c>
      <c r="AG23" s="9">
        <f t="shared" si="0"/>
        <v>0</v>
      </c>
      <c r="AH23" s="20"/>
      <c r="AI23" s="4"/>
    </row>
    <row r="24" spans="1:35" ht="40.5" customHeight="1">
      <c r="A24" s="27"/>
      <c r="B24" s="17" t="s">
        <v>43</v>
      </c>
      <c r="C24" s="3" t="s">
        <v>0</v>
      </c>
      <c r="D24" s="3" t="s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0</v>
      </c>
      <c r="AE24" s="3" t="s">
        <v>0</v>
      </c>
      <c r="AF24" s="3" t="s">
        <v>0</v>
      </c>
      <c r="AG24" s="9">
        <f t="shared" si="0"/>
        <v>0</v>
      </c>
      <c r="AH24" s="21"/>
      <c r="AI24" s="4"/>
    </row>
  </sheetData>
  <sheetProtection/>
  <mergeCells count="43">
    <mergeCell ref="AB3:AB8"/>
    <mergeCell ref="A22:A24"/>
    <mergeCell ref="AF3:AF8"/>
    <mergeCell ref="AE3:AE8"/>
    <mergeCell ref="AD3:AD8"/>
    <mergeCell ref="AC3:AC8"/>
    <mergeCell ref="AA3:AA8"/>
    <mergeCell ref="Z3:Z8"/>
    <mergeCell ref="Y3:Y8"/>
    <mergeCell ref="X3:X8"/>
    <mergeCell ref="L3:L8"/>
    <mergeCell ref="W3:W8"/>
    <mergeCell ref="V3:V8"/>
    <mergeCell ref="U3:U8"/>
    <mergeCell ref="T3:T8"/>
    <mergeCell ref="S3:S8"/>
    <mergeCell ref="R3:R8"/>
    <mergeCell ref="D3:D8"/>
    <mergeCell ref="K3:K8"/>
    <mergeCell ref="J3:J8"/>
    <mergeCell ref="I3:I8"/>
    <mergeCell ref="H3:H8"/>
    <mergeCell ref="Q3:Q8"/>
    <mergeCell ref="P3:P8"/>
    <mergeCell ref="O3:O8"/>
    <mergeCell ref="N3:N8"/>
    <mergeCell ref="M3:M8"/>
    <mergeCell ref="A2:B8"/>
    <mergeCell ref="A18:A21"/>
    <mergeCell ref="A1:AH1"/>
    <mergeCell ref="C3:C8"/>
    <mergeCell ref="AH2:AH8"/>
    <mergeCell ref="AG2:AG8"/>
    <mergeCell ref="C2:AF2"/>
    <mergeCell ref="G3:G8"/>
    <mergeCell ref="F3:F8"/>
    <mergeCell ref="E3:E8"/>
    <mergeCell ref="AH22:AH24"/>
    <mergeCell ref="A9:A12"/>
    <mergeCell ref="A13:A17"/>
    <mergeCell ref="AH13:AH17"/>
    <mergeCell ref="AH18:AH21"/>
    <mergeCell ref="AH9:AH12"/>
  </mergeCells>
  <printOptions horizontalCentered="1"/>
  <pageMargins left="0.25" right="0.25" top="0.75" bottom="0.75" header="0.3" footer="0.3"/>
  <pageSetup firstPageNumber="1" useFirstPageNumber="1" fitToHeight="0" horizontalDpi="300" verticalDpi="300" orientation="landscape" pageOrder="overThenDown" paperSize="9" r:id="rId1"/>
  <headerFooter alignWithMargins="0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C3" sqref="C3:F8"/>
    </sheetView>
  </sheetViews>
  <sheetFormatPr defaultColWidth="9.140625" defaultRowHeight="12.75"/>
  <cols>
    <col min="1" max="1" width="3.8515625" style="1" customWidth="1"/>
    <col min="2" max="2" width="35.14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43" t="s">
        <v>44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2"/>
    </row>
    <row r="2" spans="1:35" ht="10.5" customHeight="1">
      <c r="A2" s="37" t="s">
        <v>2</v>
      </c>
      <c r="B2" s="38"/>
      <c r="C2" s="50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47" t="s">
        <v>3</v>
      </c>
      <c r="AH2" s="46" t="s">
        <v>23</v>
      </c>
      <c r="AI2" s="2"/>
    </row>
    <row r="3" spans="1:35" ht="10.5" customHeight="1">
      <c r="A3" s="39"/>
      <c r="B3" s="40"/>
      <c r="C3" s="45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48"/>
      <c r="AH3" s="46"/>
      <c r="AI3" s="2"/>
    </row>
    <row r="4" spans="1:35" ht="10.5" customHeight="1">
      <c r="A4" s="39"/>
      <c r="B4" s="40"/>
      <c r="C4" s="4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8"/>
      <c r="AH4" s="46"/>
      <c r="AI4" s="2"/>
    </row>
    <row r="5" spans="1:35" ht="10.5" customHeight="1">
      <c r="A5" s="39"/>
      <c r="B5" s="40"/>
      <c r="C5" s="4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8"/>
      <c r="AH5" s="46"/>
      <c r="AI5" s="2"/>
    </row>
    <row r="6" spans="1:35" ht="10.5" customHeight="1">
      <c r="A6" s="39"/>
      <c r="B6" s="40"/>
      <c r="C6" s="45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8"/>
      <c r="AH6" s="46"/>
      <c r="AI6" s="2"/>
    </row>
    <row r="7" spans="1:35" ht="10.5" customHeight="1">
      <c r="A7" s="39"/>
      <c r="B7" s="40"/>
      <c r="C7" s="4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8"/>
      <c r="AH7" s="46"/>
      <c r="AI7" s="2"/>
    </row>
    <row r="8" spans="1:35" ht="12" customHeight="1">
      <c r="A8" s="41"/>
      <c r="B8" s="42"/>
      <c r="C8" s="45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49"/>
      <c r="AH8" s="46"/>
      <c r="AI8" s="2"/>
    </row>
    <row r="9" spans="1:35" ht="99.75" customHeight="1">
      <c r="A9" s="56" t="s">
        <v>8</v>
      </c>
      <c r="B9" s="12" t="s">
        <v>45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20">SUM(C9:AF9)</f>
        <v>0</v>
      </c>
      <c r="AH9" s="34">
        <f>SUM(AG9:AG13)/30/5</f>
        <v>0</v>
      </c>
      <c r="AI9" s="4"/>
    </row>
    <row r="10" spans="1:35" ht="71.25" customHeight="1">
      <c r="A10" s="57"/>
      <c r="B10" s="12" t="s">
        <v>46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35"/>
      <c r="AI10" s="4"/>
    </row>
    <row r="11" spans="1:35" ht="52.5" customHeight="1">
      <c r="A11" s="57"/>
      <c r="B11" s="12" t="s">
        <v>47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>SUM(C11:AF11)</f>
        <v>0</v>
      </c>
      <c r="AH11" s="35"/>
      <c r="AI11" s="4"/>
    </row>
    <row r="12" spans="1:35" ht="67.5" customHeight="1">
      <c r="A12" s="57"/>
      <c r="B12" s="12" t="s">
        <v>48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6">
        <f>SUM(C12:AF12)</f>
        <v>0</v>
      </c>
      <c r="AH12" s="35"/>
      <c r="AI12" s="4"/>
    </row>
    <row r="13" spans="1:35" ht="36.75" customHeight="1">
      <c r="A13" s="57"/>
      <c r="B13" s="12" t="s">
        <v>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6">
        <f>SUM(C13:AF13)</f>
        <v>0</v>
      </c>
      <c r="AH13" s="35"/>
      <c r="AI13" s="4"/>
    </row>
    <row r="14" spans="1:35" ht="66" customHeight="1">
      <c r="A14" s="25" t="s">
        <v>9</v>
      </c>
      <c r="B14" s="14" t="s">
        <v>50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7">
        <f t="shared" si="0"/>
        <v>0</v>
      </c>
      <c r="AH14" s="28">
        <f>SUM(AG14:AG16)/30/3</f>
        <v>0</v>
      </c>
      <c r="AI14" s="4"/>
    </row>
    <row r="15" spans="1:35" ht="65.25" customHeight="1">
      <c r="A15" s="26"/>
      <c r="B15" s="13" t="s">
        <v>51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7">
        <f t="shared" si="0"/>
        <v>0</v>
      </c>
      <c r="AH15" s="29"/>
      <c r="AI15" s="4"/>
    </row>
    <row r="16" spans="1:35" ht="63.75" customHeight="1">
      <c r="A16" s="26"/>
      <c r="B16" s="13" t="s">
        <v>52</v>
      </c>
      <c r="C16" s="3" t="s">
        <v>0</v>
      </c>
      <c r="D16" s="3" t="s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7">
        <f t="shared" si="0"/>
        <v>0</v>
      </c>
      <c r="AH16" s="29"/>
      <c r="AI16" s="4"/>
    </row>
    <row r="17" spans="1:35" ht="150.75" customHeight="1">
      <c r="A17" s="25" t="s">
        <v>10</v>
      </c>
      <c r="B17" s="15" t="s">
        <v>53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8">
        <f t="shared" si="0"/>
        <v>0</v>
      </c>
      <c r="AH17" s="31">
        <f>SUM(AG17:AG20)/30/4</f>
        <v>0</v>
      </c>
      <c r="AI17" s="4"/>
    </row>
    <row r="18" spans="1:35" ht="51" customHeight="1">
      <c r="A18" s="26"/>
      <c r="B18" s="16" t="s">
        <v>54</v>
      </c>
      <c r="C18" s="3" t="s">
        <v>0</v>
      </c>
      <c r="D18" s="3" t="s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0</v>
      </c>
      <c r="AE18" s="3" t="s">
        <v>0</v>
      </c>
      <c r="AF18" s="3" t="s">
        <v>0</v>
      </c>
      <c r="AG18" s="8">
        <f t="shared" si="0"/>
        <v>0</v>
      </c>
      <c r="AH18" s="32"/>
      <c r="AI18" s="4"/>
    </row>
    <row r="19" spans="1:35" ht="51" customHeight="1">
      <c r="A19" s="26"/>
      <c r="B19" s="17" t="s">
        <v>55</v>
      </c>
      <c r="C19" s="3" t="s">
        <v>0</v>
      </c>
      <c r="D19" s="3" t="s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0</v>
      </c>
      <c r="AE19" s="3" t="s">
        <v>0</v>
      </c>
      <c r="AF19" s="3" t="s">
        <v>0</v>
      </c>
      <c r="AG19" s="8">
        <f t="shared" si="0"/>
        <v>0</v>
      </c>
      <c r="AH19" s="32"/>
      <c r="AI19" s="4"/>
    </row>
    <row r="20" spans="1:35" ht="90.75" customHeight="1">
      <c r="A20" s="27"/>
      <c r="B20" s="17" t="s">
        <v>56</v>
      </c>
      <c r="C20" s="3" t="s">
        <v>0</v>
      </c>
      <c r="D20" s="3" t="s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0</v>
      </c>
      <c r="AE20" s="3" t="s">
        <v>0</v>
      </c>
      <c r="AF20" s="3" t="s">
        <v>0</v>
      </c>
      <c r="AG20" s="8">
        <f t="shared" si="0"/>
        <v>0</v>
      </c>
      <c r="AH20" s="33"/>
      <c r="AI20" s="4"/>
    </row>
    <row r="21" spans="1:35" ht="74.25" customHeight="1">
      <c r="A21" s="25" t="s">
        <v>12</v>
      </c>
      <c r="B21" s="15" t="s">
        <v>13</v>
      </c>
      <c r="C21" s="3" t="s">
        <v>0</v>
      </c>
      <c r="D21" s="3" t="s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0</v>
      </c>
      <c r="AE21" s="3" t="s">
        <v>0</v>
      </c>
      <c r="AF21" s="3" t="s">
        <v>0</v>
      </c>
      <c r="AG21" s="18">
        <f>SUM(C21:AF21)</f>
        <v>0</v>
      </c>
      <c r="AH21" s="53">
        <f>SUM(AG21:AG23)/30/3</f>
        <v>0</v>
      </c>
      <c r="AI21" s="4"/>
    </row>
    <row r="22" spans="1:35" ht="39" customHeight="1">
      <c r="A22" s="26"/>
      <c r="B22" s="16" t="s">
        <v>14</v>
      </c>
      <c r="C22" s="3" t="s">
        <v>0</v>
      </c>
      <c r="D22" s="3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0</v>
      </c>
      <c r="AE22" s="3" t="s">
        <v>0</v>
      </c>
      <c r="AF22" s="3" t="s">
        <v>0</v>
      </c>
      <c r="AG22" s="18">
        <f>SUM(C22:AF22)</f>
        <v>0</v>
      </c>
      <c r="AH22" s="54"/>
      <c r="AI22" s="4"/>
    </row>
    <row r="23" spans="1:35" ht="34.5" customHeight="1">
      <c r="A23" s="27"/>
      <c r="B23" s="17" t="s">
        <v>15</v>
      </c>
      <c r="C23" s="3" t="s">
        <v>0</v>
      </c>
      <c r="D23" s="3" t="s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0</v>
      </c>
      <c r="AE23" s="3" t="s">
        <v>0</v>
      </c>
      <c r="AF23" s="3" t="s">
        <v>0</v>
      </c>
      <c r="AG23" s="18">
        <f>SUM(C23:AF23)</f>
        <v>0</v>
      </c>
      <c r="AH23" s="55"/>
      <c r="AI23" s="4"/>
    </row>
    <row r="24" ht="18.75" customHeight="1"/>
  </sheetData>
  <sheetProtection/>
  <mergeCells count="43">
    <mergeCell ref="AH21:AH23"/>
    <mergeCell ref="A17:A20"/>
    <mergeCell ref="AH17:AH20"/>
    <mergeCell ref="AE3:AE8"/>
    <mergeCell ref="AF3:AF8"/>
    <mergeCell ref="A9:A13"/>
    <mergeCell ref="AH9:AH13"/>
    <mergeCell ref="A14:A16"/>
    <mergeCell ref="AH14:AH16"/>
    <mergeCell ref="Z3:Z8"/>
    <mergeCell ref="AA3:AA8"/>
    <mergeCell ref="AB3:AB8"/>
    <mergeCell ref="AC3:AC8"/>
    <mergeCell ref="AD3:AD8"/>
    <mergeCell ref="A21:A23"/>
    <mergeCell ref="T3:T8"/>
    <mergeCell ref="U3:U8"/>
    <mergeCell ref="V3:V8"/>
    <mergeCell ref="W3:W8"/>
    <mergeCell ref="X3:X8"/>
    <mergeCell ref="Y3:Y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A1:AH1"/>
    <mergeCell ref="A2:B8"/>
    <mergeCell ref="C2:AF2"/>
    <mergeCell ref="AG2:AG8"/>
    <mergeCell ref="AH2:AH8"/>
    <mergeCell ref="C3:C8"/>
    <mergeCell ref="D3:D8"/>
    <mergeCell ref="E3:E8"/>
    <mergeCell ref="F3:F8"/>
    <mergeCell ref="G3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"/>
  <sheetViews>
    <sheetView zoomScalePageLayoutView="0" workbookViewId="0" topLeftCell="A1">
      <selection activeCell="C3" sqref="C3:G8"/>
    </sheetView>
  </sheetViews>
  <sheetFormatPr defaultColWidth="9.140625" defaultRowHeight="12.75"/>
  <cols>
    <col min="1" max="1" width="3.8515625" style="1" customWidth="1"/>
    <col min="2" max="2" width="24.710937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43" t="s">
        <v>60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2"/>
    </row>
    <row r="2" spans="1:35" ht="10.5" customHeight="1">
      <c r="A2" s="37" t="s">
        <v>2</v>
      </c>
      <c r="B2" s="38"/>
      <c r="C2" s="50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47" t="s">
        <v>3</v>
      </c>
      <c r="AH2" s="46" t="s">
        <v>22</v>
      </c>
      <c r="AI2" s="2"/>
    </row>
    <row r="3" spans="1:35" ht="10.5" customHeight="1">
      <c r="A3" s="39"/>
      <c r="B3" s="40"/>
      <c r="C3" s="45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48"/>
      <c r="AH3" s="46"/>
      <c r="AI3" s="2"/>
    </row>
    <row r="4" spans="1:35" ht="10.5" customHeight="1">
      <c r="A4" s="39"/>
      <c r="B4" s="40"/>
      <c r="C4" s="4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8"/>
      <c r="AH4" s="46"/>
      <c r="AI4" s="2"/>
    </row>
    <row r="5" spans="1:35" ht="10.5" customHeight="1">
      <c r="A5" s="39"/>
      <c r="B5" s="40"/>
      <c r="C5" s="4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8"/>
      <c r="AH5" s="46"/>
      <c r="AI5" s="2"/>
    </row>
    <row r="6" spans="1:35" ht="10.5" customHeight="1">
      <c r="A6" s="39"/>
      <c r="B6" s="40"/>
      <c r="C6" s="45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8"/>
      <c r="AH6" s="46"/>
      <c r="AI6" s="2"/>
    </row>
    <row r="7" spans="1:35" ht="10.5" customHeight="1">
      <c r="A7" s="39"/>
      <c r="B7" s="40"/>
      <c r="C7" s="4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8"/>
      <c r="AH7" s="46"/>
      <c r="AI7" s="2"/>
    </row>
    <row r="8" spans="1:35" ht="12" customHeight="1">
      <c r="A8" s="41"/>
      <c r="B8" s="42"/>
      <c r="C8" s="45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49"/>
      <c r="AH8" s="46"/>
      <c r="AI8" s="2"/>
    </row>
    <row r="9" spans="1:35" ht="96" customHeight="1">
      <c r="A9" s="25" t="s">
        <v>11</v>
      </c>
      <c r="B9" s="12" t="s">
        <v>57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>SUM(C9:AF9)</f>
        <v>0</v>
      </c>
      <c r="AH9" s="34">
        <f>SUM(AG9:AG11)/30/3</f>
        <v>0</v>
      </c>
      <c r="AI9" s="4"/>
    </row>
    <row r="10" spans="1:35" ht="68.25" customHeight="1">
      <c r="A10" s="23"/>
      <c r="B10" s="12" t="s">
        <v>58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>SUM(C10:AF10)</f>
        <v>0</v>
      </c>
      <c r="AH10" s="35"/>
      <c r="AI10" s="4"/>
    </row>
    <row r="11" spans="1:35" ht="83.25" customHeight="1">
      <c r="A11" s="24"/>
      <c r="B11" s="12" t="s">
        <v>59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>SUM(C11:AF11)</f>
        <v>0</v>
      </c>
      <c r="AH11" s="58"/>
      <c r="AI11" s="4"/>
    </row>
  </sheetData>
  <sheetProtection/>
  <mergeCells count="37">
    <mergeCell ref="AF3:AF8"/>
    <mergeCell ref="A9:A11"/>
    <mergeCell ref="AH9:AH11"/>
    <mergeCell ref="Y3:Y8"/>
    <mergeCell ref="Z3:Z8"/>
    <mergeCell ref="AA3:AA8"/>
    <mergeCell ref="AB3:AB8"/>
    <mergeCell ref="AC3:AC8"/>
    <mergeCell ref="AD3:AD8"/>
    <mergeCell ref="T3:T8"/>
    <mergeCell ref="U3:U8"/>
    <mergeCell ref="V3:V8"/>
    <mergeCell ref="W3:W8"/>
    <mergeCell ref="X3:X8"/>
    <mergeCell ref="AE3:AE8"/>
    <mergeCell ref="N3:N8"/>
    <mergeCell ref="O3:O8"/>
    <mergeCell ref="P3:P8"/>
    <mergeCell ref="Q3:Q8"/>
    <mergeCell ref="R3:R8"/>
    <mergeCell ref="S3:S8"/>
    <mergeCell ref="H3:H8"/>
    <mergeCell ref="I3:I8"/>
    <mergeCell ref="J3:J8"/>
    <mergeCell ref="K3:K8"/>
    <mergeCell ref="L3:L8"/>
    <mergeCell ref="M3:M8"/>
    <mergeCell ref="A1:AH1"/>
    <mergeCell ref="A2:B8"/>
    <mergeCell ref="C2:AF2"/>
    <mergeCell ref="AG2:AG8"/>
    <mergeCell ref="AH2:AH8"/>
    <mergeCell ref="C3:C8"/>
    <mergeCell ref="D3:D8"/>
    <mergeCell ref="E3:E8"/>
    <mergeCell ref="F3:F8"/>
    <mergeCell ref="G3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C3" sqref="C3:G8"/>
    </sheetView>
  </sheetViews>
  <sheetFormatPr defaultColWidth="9.140625" defaultRowHeight="12.75"/>
  <cols>
    <col min="1" max="1" width="3.8515625" style="1" customWidth="1"/>
    <col min="2" max="2" width="30.0039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43" t="s">
        <v>61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2"/>
    </row>
    <row r="2" spans="1:35" ht="10.5" customHeight="1">
      <c r="A2" s="37" t="s">
        <v>2</v>
      </c>
      <c r="B2" s="38"/>
      <c r="C2" s="50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47" t="s">
        <v>3</v>
      </c>
      <c r="AH2" s="46" t="s">
        <v>23</v>
      </c>
      <c r="AI2" s="2"/>
    </row>
    <row r="3" spans="1:35" ht="10.5" customHeight="1">
      <c r="A3" s="39"/>
      <c r="B3" s="40"/>
      <c r="C3" s="45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48"/>
      <c r="AH3" s="46"/>
      <c r="AI3" s="2"/>
    </row>
    <row r="4" spans="1:35" ht="10.5" customHeight="1">
      <c r="A4" s="39"/>
      <c r="B4" s="40"/>
      <c r="C4" s="45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8"/>
      <c r="AH4" s="46"/>
      <c r="AI4" s="2"/>
    </row>
    <row r="5" spans="1:35" ht="10.5" customHeight="1">
      <c r="A5" s="39"/>
      <c r="B5" s="40"/>
      <c r="C5" s="4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8"/>
      <c r="AH5" s="46"/>
      <c r="AI5" s="2"/>
    </row>
    <row r="6" spans="1:35" ht="10.5" customHeight="1">
      <c r="A6" s="39"/>
      <c r="B6" s="40"/>
      <c r="C6" s="45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48"/>
      <c r="AH6" s="46"/>
      <c r="AI6" s="2"/>
    </row>
    <row r="7" spans="1:35" ht="10.5" customHeight="1">
      <c r="A7" s="39"/>
      <c r="B7" s="40"/>
      <c r="C7" s="4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8"/>
      <c r="AH7" s="46"/>
      <c r="AI7" s="2"/>
    </row>
    <row r="8" spans="1:35" ht="12" customHeight="1">
      <c r="A8" s="41"/>
      <c r="B8" s="42"/>
      <c r="C8" s="45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49"/>
      <c r="AH8" s="46"/>
      <c r="AI8" s="2"/>
    </row>
    <row r="9" spans="1:35" ht="20.25" customHeight="1">
      <c r="A9" s="25" t="s">
        <v>25</v>
      </c>
      <c r="B9" s="12" t="s">
        <v>62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17">SUM(C9:AF9)</f>
        <v>0</v>
      </c>
      <c r="AH9" s="34">
        <f>SUM(AG9:AG11)/30/3</f>
        <v>0</v>
      </c>
      <c r="AI9" s="4"/>
    </row>
    <row r="10" spans="1:35" ht="37.5" customHeight="1">
      <c r="A10" s="23"/>
      <c r="B10" s="12" t="s">
        <v>63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35"/>
      <c r="AI10" s="4"/>
    </row>
    <row r="11" spans="1:35" ht="40.5" customHeight="1">
      <c r="A11" s="24"/>
      <c r="B11" s="12" t="s">
        <v>64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 t="shared" si="0"/>
        <v>0</v>
      </c>
      <c r="AH11" s="36"/>
      <c r="AI11" s="4"/>
    </row>
    <row r="12" spans="1:35" ht="47.25" customHeight="1">
      <c r="A12" s="25" t="s">
        <v>26</v>
      </c>
      <c r="B12" s="14" t="s">
        <v>65</v>
      </c>
      <c r="C12" s="3" t="s">
        <v>0</v>
      </c>
      <c r="D12" s="3" t="s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7">
        <f t="shared" si="0"/>
        <v>0</v>
      </c>
      <c r="AH12" s="28">
        <f>SUM(AG12:AG13)/30/2</f>
        <v>0</v>
      </c>
      <c r="AI12" s="4"/>
    </row>
    <row r="13" spans="1:35" ht="42.75" customHeight="1">
      <c r="A13" s="26"/>
      <c r="B13" s="13" t="s">
        <v>66</v>
      </c>
      <c r="C13" s="3" t="s">
        <v>0</v>
      </c>
      <c r="D13" s="3" t="s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7">
        <f t="shared" si="0"/>
        <v>0</v>
      </c>
      <c r="AH13" s="29"/>
      <c r="AI13" s="4"/>
    </row>
    <row r="14" spans="1:35" ht="24" customHeight="1">
      <c r="A14" s="25" t="s">
        <v>16</v>
      </c>
      <c r="B14" s="15" t="s">
        <v>67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8">
        <f t="shared" si="0"/>
        <v>0</v>
      </c>
      <c r="AH14" s="31">
        <f>SUM(AG14:AG15)/30/2</f>
        <v>0</v>
      </c>
      <c r="AI14" s="4"/>
    </row>
    <row r="15" spans="1:35" ht="24.75" customHeight="1">
      <c r="A15" s="26"/>
      <c r="B15" s="16" t="s">
        <v>68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8">
        <f t="shared" si="0"/>
        <v>0</v>
      </c>
      <c r="AH15" s="32"/>
      <c r="AI15" s="4"/>
    </row>
    <row r="16" spans="1:35" ht="27" customHeight="1">
      <c r="A16" s="25" t="s">
        <v>17</v>
      </c>
      <c r="B16" s="17" t="s">
        <v>69</v>
      </c>
      <c r="C16" s="3" t="s">
        <v>0</v>
      </c>
      <c r="D16" s="3" t="s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9">
        <f t="shared" si="0"/>
        <v>0</v>
      </c>
      <c r="AH16" s="19">
        <f>SUM(AG16:AG17)/30/2</f>
        <v>0</v>
      </c>
      <c r="AI16" s="4"/>
    </row>
    <row r="17" spans="1:35" ht="34.5" customHeight="1">
      <c r="A17" s="27"/>
      <c r="B17" s="17" t="s">
        <v>70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9">
        <f t="shared" si="0"/>
        <v>0</v>
      </c>
      <c r="AH17" s="21"/>
      <c r="AI17" s="4"/>
    </row>
  </sheetData>
  <sheetProtection/>
  <mergeCells count="43">
    <mergeCell ref="A14:A15"/>
    <mergeCell ref="AH14:AH15"/>
    <mergeCell ref="A16:A17"/>
    <mergeCell ref="AH16:AH17"/>
    <mergeCell ref="AE3:AE8"/>
    <mergeCell ref="AF3:AF8"/>
    <mergeCell ref="A9:A11"/>
    <mergeCell ref="AH9:AH11"/>
    <mergeCell ref="AC3:AC8"/>
    <mergeCell ref="V3:V8"/>
    <mergeCell ref="D3:D8"/>
    <mergeCell ref="E3:E8"/>
    <mergeCell ref="H3:H8"/>
    <mergeCell ref="AH12:AH13"/>
    <mergeCell ref="W3:W8"/>
    <mergeCell ref="S3:S8"/>
    <mergeCell ref="T3:T8"/>
    <mergeCell ref="U3:U8"/>
    <mergeCell ref="A12:A13"/>
    <mergeCell ref="Z3:Z8"/>
    <mergeCell ref="AB3:AB8"/>
    <mergeCell ref="AA3:AA8"/>
    <mergeCell ref="X3:X8"/>
    <mergeCell ref="F3:F8"/>
    <mergeCell ref="G3:G8"/>
    <mergeCell ref="N3:N8"/>
    <mergeCell ref="AD3:AD8"/>
    <mergeCell ref="L3:L8"/>
    <mergeCell ref="M3:M8"/>
    <mergeCell ref="P3:P8"/>
    <mergeCell ref="Q3:Q8"/>
    <mergeCell ref="R3:R8"/>
    <mergeCell ref="Y3:Y8"/>
    <mergeCell ref="O3:O8"/>
    <mergeCell ref="A1:AH1"/>
    <mergeCell ref="A2:B8"/>
    <mergeCell ref="C2:AF2"/>
    <mergeCell ref="AG2:AG8"/>
    <mergeCell ref="AH2:AH8"/>
    <mergeCell ref="C3:C8"/>
    <mergeCell ref="I3:I8"/>
    <mergeCell ref="J3:J8"/>
    <mergeCell ref="K3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B3" sqref="B3:E8"/>
    </sheetView>
  </sheetViews>
  <sheetFormatPr defaultColWidth="9.140625" defaultRowHeight="12.75"/>
  <cols>
    <col min="1" max="1" width="18.57421875" style="1" customWidth="1"/>
    <col min="2" max="31" width="2.7109375" style="1" customWidth="1"/>
    <col min="32" max="32" width="6.421875" style="1" customWidth="1"/>
    <col min="33" max="33" width="10.00390625" style="1" customWidth="1"/>
    <col min="34" max="34" width="9.00390625" style="1" customWidth="1"/>
  </cols>
  <sheetData>
    <row r="1" spans="1:34" ht="15.75" customHeight="1">
      <c r="A1" s="4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2"/>
    </row>
    <row r="2" spans="1:34" ht="10.5" customHeight="1">
      <c r="A2" s="59" t="s">
        <v>24</v>
      </c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47" t="s">
        <v>3</v>
      </c>
      <c r="AG2" s="46" t="s">
        <v>22</v>
      </c>
      <c r="AH2" s="2"/>
    </row>
    <row r="3" spans="1:34" ht="10.5" customHeight="1">
      <c r="A3" s="60"/>
      <c r="B3" s="45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48"/>
      <c r="AG3" s="46"/>
      <c r="AH3" s="2"/>
    </row>
    <row r="4" spans="1:34" ht="10.5" customHeight="1">
      <c r="A4" s="60"/>
      <c r="B4" s="45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48"/>
      <c r="AG4" s="46"/>
      <c r="AH4" s="2"/>
    </row>
    <row r="5" spans="1:34" ht="10.5" customHeight="1">
      <c r="A5" s="60"/>
      <c r="B5" s="45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48"/>
      <c r="AG5" s="46"/>
      <c r="AH5" s="2"/>
    </row>
    <row r="6" spans="1:34" ht="10.5" customHeight="1">
      <c r="A6" s="60"/>
      <c r="B6" s="4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48"/>
      <c r="AG6" s="46"/>
      <c r="AH6" s="2"/>
    </row>
    <row r="7" spans="1:34" ht="10.5" customHeight="1">
      <c r="A7" s="60"/>
      <c r="B7" s="45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48"/>
      <c r="AG7" s="46"/>
      <c r="AH7" s="2"/>
    </row>
    <row r="8" spans="1:34" ht="12" customHeight="1">
      <c r="A8" s="61"/>
      <c r="B8" s="4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9"/>
      <c r="AG8" s="46"/>
      <c r="AH8" s="2"/>
    </row>
    <row r="9" spans="1:34" ht="20.25" customHeight="1">
      <c r="A9" s="12" t="s">
        <v>18</v>
      </c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>
        <f>SUM(B9:AE9)</f>
        <v>0</v>
      </c>
      <c r="AG9" s="34">
        <f>SUM(AF9:AF12)/30/4</f>
        <v>0</v>
      </c>
      <c r="AH9" s="4"/>
    </row>
    <row r="10" spans="1:34" ht="23.25" customHeight="1">
      <c r="A10" s="1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0</v>
      </c>
      <c r="AD10" s="3" t="s">
        <v>0</v>
      </c>
      <c r="AE10" s="3"/>
      <c r="AF10" s="6">
        <f>SUM(B10:AE10)</f>
        <v>0</v>
      </c>
      <c r="AG10" s="35"/>
      <c r="AH10" s="4"/>
    </row>
    <row r="11" spans="1:34" ht="24" customHeight="1">
      <c r="A11" s="12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0</v>
      </c>
      <c r="AD11" s="3" t="s">
        <v>0</v>
      </c>
      <c r="AE11" s="3" t="s">
        <v>0</v>
      </c>
      <c r="AF11" s="6">
        <f>SUM(B11:AE11)</f>
        <v>0</v>
      </c>
      <c r="AG11" s="35"/>
      <c r="AH11" s="4"/>
    </row>
    <row r="12" spans="1:34" ht="24" customHeight="1">
      <c r="A12" s="12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0</v>
      </c>
      <c r="AD12" s="3" t="s">
        <v>0</v>
      </c>
      <c r="AE12" s="3" t="s">
        <v>0</v>
      </c>
      <c r="AF12" s="6">
        <f>SUM(B12:AE12)</f>
        <v>0</v>
      </c>
      <c r="AG12" s="36"/>
      <c r="AH12" s="4"/>
    </row>
  </sheetData>
  <sheetProtection/>
  <mergeCells count="36">
    <mergeCell ref="AE3:AE8"/>
    <mergeCell ref="AG9:AG12"/>
    <mergeCell ref="X3:X8"/>
    <mergeCell ref="Y3:Y8"/>
    <mergeCell ref="Z3:Z8"/>
    <mergeCell ref="AA3:AA8"/>
    <mergeCell ref="AB3:AB8"/>
    <mergeCell ref="AC3:AC8"/>
    <mergeCell ref="S3:S8"/>
    <mergeCell ref="T3:T8"/>
    <mergeCell ref="U3:U8"/>
    <mergeCell ref="V3:V8"/>
    <mergeCell ref="W3:W8"/>
    <mergeCell ref="AD3:AD8"/>
    <mergeCell ref="M3:M8"/>
    <mergeCell ref="N3:N8"/>
    <mergeCell ref="O3:O8"/>
    <mergeCell ref="P3:P8"/>
    <mergeCell ref="Q3:Q8"/>
    <mergeCell ref="R3:R8"/>
    <mergeCell ref="G3:G8"/>
    <mergeCell ref="H3:H8"/>
    <mergeCell ref="I3:I8"/>
    <mergeCell ref="J3:J8"/>
    <mergeCell ref="K3:K8"/>
    <mergeCell ref="L3:L8"/>
    <mergeCell ref="A1:AG1"/>
    <mergeCell ref="A2:A8"/>
    <mergeCell ref="B2:AE2"/>
    <mergeCell ref="AF2:AF8"/>
    <mergeCell ref="AG2:AG8"/>
    <mergeCell ref="B3:B8"/>
    <mergeCell ref="C3:C8"/>
    <mergeCell ref="D3:D8"/>
    <mergeCell ref="E3:E8"/>
    <mergeCell ref="F3:F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>диана</cp:lastModifiedBy>
  <cp:lastPrinted>2017-05-25T07:28:15Z</cp:lastPrinted>
  <dcterms:created xsi:type="dcterms:W3CDTF">2017-05-06T08:27:54Z</dcterms:created>
  <dcterms:modified xsi:type="dcterms:W3CDTF">2022-11-23T07:08:10Z</dcterms:modified>
  <cp:category/>
  <cp:version/>
  <cp:contentType/>
  <cp:contentStatus/>
</cp:coreProperties>
</file>